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 Fußball\Naturparkcup\2019\"/>
    </mc:Choice>
  </mc:AlternateContent>
  <xr:revisionPtr revIDLastSave="0" documentId="13_ncr:1_{3CE41575-C41F-4305-AA6E-B0E0F54181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pielplan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1" l="1"/>
  <c r="C45" i="1"/>
  <c r="F44" i="1"/>
  <c r="C44" i="1"/>
  <c r="F43" i="1"/>
  <c r="C43" i="1"/>
  <c r="F42" i="1"/>
  <c r="C42" i="1"/>
  <c r="F41" i="1"/>
  <c r="F40" i="1"/>
  <c r="C40" i="1"/>
  <c r="F39" i="1"/>
  <c r="F38" i="1"/>
  <c r="C38" i="1"/>
  <c r="F35" i="1"/>
  <c r="C35" i="1"/>
  <c r="F34" i="1"/>
  <c r="C34" i="1"/>
  <c r="F33" i="1"/>
  <c r="C33" i="1"/>
  <c r="F32" i="1"/>
  <c r="C32" i="1"/>
  <c r="F31" i="1"/>
  <c r="C31" i="1"/>
  <c r="F30" i="1"/>
  <c r="C30" i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C22" i="1"/>
  <c r="F37" i="1"/>
  <c r="F36" i="1"/>
  <c r="F29" i="1"/>
  <c r="C41" i="1"/>
  <c r="C39" i="1"/>
  <c r="C37" i="1"/>
  <c r="C36" i="1"/>
  <c r="C29" i="1"/>
  <c r="F21" i="1"/>
  <c r="C21" i="1"/>
  <c r="F20" i="1"/>
  <c r="C20" i="1"/>
</calcChain>
</file>

<file path=xl/sharedStrings.xml><?xml version="1.0" encoding="utf-8"?>
<sst xmlns="http://schemas.openxmlformats.org/spreadsheetml/2006/main" count="202" uniqueCount="95">
  <si>
    <t xml:space="preserve"> </t>
  </si>
  <si>
    <t xml:space="preserve">                            </t>
  </si>
  <si>
    <t>Teilnehmende Mannschaften:</t>
  </si>
  <si>
    <t>Thomas Schroll Halle</t>
  </si>
  <si>
    <t>Gruppe A</t>
  </si>
  <si>
    <t>Gruppe B</t>
  </si>
  <si>
    <t>Gruppe C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</si>
  <si>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</si>
  <si>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</si>
  <si>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</si>
  <si>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</si>
  <si>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</si>
  <si>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</si>
  <si>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</si>
  <si>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</si>
  <si>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</si>
  <si>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</si>
  <si>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</si>
  <si>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</si>
  <si>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Spielplan:</t>
  </si>
  <si>
    <t>-</t>
  </si>
  <si>
    <t>_____ : _____</t>
  </si>
  <si>
    <t>Viertelfinale:</t>
  </si>
  <si>
    <t>Sieger</t>
  </si>
  <si>
    <t>Spiel um Platz 3 und 4</t>
  </si>
  <si>
    <t>Finale:</t>
  </si>
  <si>
    <t>Siegerehrung</t>
  </si>
  <si>
    <t>Hildes Pub</t>
  </si>
  <si>
    <t>_________________________________________________________________________________________________________________________________________________</t>
  </si>
  <si>
    <t>Semifinale: Auslosung</t>
  </si>
  <si>
    <t xml:space="preserve">         TSV Raiffeisen Neumarkt/Stmk.</t>
  </si>
  <si>
    <t>LKW Prieler</t>
  </si>
  <si>
    <t>A5</t>
  </si>
  <si>
    <t>C5</t>
  </si>
  <si>
    <t>Dritter A</t>
  </si>
  <si>
    <t>Dritter C</t>
  </si>
  <si>
    <t>Erster A</t>
  </si>
  <si>
    <t>Erster B</t>
  </si>
  <si>
    <t>Zweiter A</t>
  </si>
  <si>
    <t>Erster C</t>
  </si>
  <si>
    <t>Zweiter B</t>
  </si>
  <si>
    <t>Zweiter C</t>
  </si>
  <si>
    <t>Verlierer 31</t>
  </si>
  <si>
    <t>Verlierer 32</t>
  </si>
  <si>
    <t>Sieger 31</t>
  </si>
  <si>
    <t>Sieger 32</t>
  </si>
  <si>
    <t>ca. 20:45 Uhr</t>
  </si>
  <si>
    <t>Samstag, 21. Dez. 2019</t>
  </si>
  <si>
    <t xml:space="preserve">22. Naturparkcup </t>
  </si>
  <si>
    <t>10:30 Uhr      1)</t>
  </si>
  <si>
    <t>10:47 Uhr      2)</t>
  </si>
  <si>
    <t>11:04 Uhr      3)</t>
  </si>
  <si>
    <t>11:21 Uhr      4)</t>
  </si>
  <si>
    <t>11:38 Uhr      5)</t>
  </si>
  <si>
    <t>11:55 Uhr      6)</t>
  </si>
  <si>
    <t>12:15 Uhr      7)</t>
  </si>
  <si>
    <t>12:35 Uhr      8)</t>
  </si>
  <si>
    <t>12:52 Uhr      9)</t>
  </si>
  <si>
    <t>13:09 Uhr    10)</t>
  </si>
  <si>
    <t>13:26 Uhr    11)</t>
  </si>
  <si>
    <t>13:43 Uhr    12)</t>
  </si>
  <si>
    <t>14:03 Uhr    13)</t>
  </si>
  <si>
    <t>14:23 Uhr    14)</t>
  </si>
  <si>
    <t>14:40 Uhr    15)</t>
  </si>
  <si>
    <t>14:57 Uhr    16)</t>
  </si>
  <si>
    <t>15:14 Uhr    17)</t>
  </si>
  <si>
    <t>15:31 Uhr    18)</t>
  </si>
  <si>
    <t>15:48 Uhr    19)</t>
  </si>
  <si>
    <t>16:05 Uhr    20)</t>
  </si>
  <si>
    <t>16:25 Uhr    21)</t>
  </si>
  <si>
    <t>16:45 Uhr    22)</t>
  </si>
  <si>
    <t>17:02 Uhr    23)</t>
  </si>
  <si>
    <t>17:19 Uhr    24)</t>
  </si>
  <si>
    <t>17:36 Uhr    25)</t>
  </si>
  <si>
    <t>17:53 Uhr    26)</t>
  </si>
  <si>
    <t>18:15 Uhr    27)</t>
  </si>
  <si>
    <t>18:32 Uhr    28)</t>
  </si>
  <si>
    <t>18:49 Uhr    29)</t>
  </si>
  <si>
    <t>19:06 Uhr    30)</t>
  </si>
  <si>
    <t>19:30 Uhr    31)</t>
  </si>
  <si>
    <t>19:47 Uhr    32)</t>
  </si>
  <si>
    <t>20:10 Uhr    33)</t>
  </si>
  <si>
    <t>20:30 Uhr    34)</t>
  </si>
  <si>
    <t>70/70er-Cafe Central</t>
  </si>
  <si>
    <t>FC Biercelona</t>
  </si>
  <si>
    <t>WITS-Schw. Adler</t>
  </si>
  <si>
    <t>FC Loise</t>
  </si>
  <si>
    <t>FC Frojach</t>
  </si>
  <si>
    <t>Werbegrafik Steinberger</t>
  </si>
  <si>
    <t>Turmöl Moser</t>
  </si>
  <si>
    <t>Mazda Fellner</t>
  </si>
  <si>
    <t>SK Zirbe</t>
  </si>
  <si>
    <t>Cafe Topsi</t>
  </si>
  <si>
    <t>SK Lation</t>
  </si>
  <si>
    <t>Schlosscafe Teufenbach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</si>
</sst>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</font>
    <font>
      <b/>
      <sz val="16"/>
      <name val="Arial"/>
      <family val="2"/>
    </font>
    <font>
      <sz val="5"/>
      <name val="Arial"/>
    </font>
    <font>
      <sz val="11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20" fontId="7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7" Type="http://schemas.openxmlformats.org/officeDocument/2006/relationships/image" Target="../media/image8.emf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wmf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923924</xdr:colOff>
      <xdr:row>67</xdr:row>
      <xdr:rowOff>33310</xdr:rowOff>
    </xdr:from>
    <xdr:to>
      <xdr:col>4</xdr:col>
      <xdr:colOff>501775</xdr:colOff>
      <xdr:row>76</xdr:row>
      <xdr:rowOff>70865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A42F5A0-4FF6-4D86-BC33-ED7794D7D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49" y="16130560"/>
          <a:ext cx="2282951" cy="1609180"/>
        </a:xfrm>
        <a:prstGeom prst="rect">
          <a:avLst/>
        </a:prstGeom>
      </xdr:spPr>
    </xdr:pic>
    <xdr:clientData/>
  </xdr:twoCellAnchor>
  <xdr:twoCellAnchor>
    <xdr:from>
      <xdr:col>8</xdr:col>
      <xdr:colOff>809625</xdr:colOff>
      <xdr:row>0</xdr:row>
      <xdr:rowOff>38100</xdr:rowOff>
    </xdr:from>
    <xdr:to>
      <xdr:col>9</xdr:col>
      <xdr:colOff>504825</xdr:colOff>
      <xdr:row>4</xdr:row>
      <xdr:rowOff>19050</xdr:rowOff>
    </xdr:to>
    <xdr:pic>
      <xdr:nvPicPr>
        <xdr:cNvPr id="1090" name="Picture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58275" y="38100"/>
          <a:ext cx="1266825" cy="1285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0</xdr:colOff>
      <xdr:row>68</xdr:row>
      <xdr:rowOff>123825</xdr:rowOff>
    </xdr:from>
    <xdr:to>
      <xdr:col>2</xdr:col>
      <xdr:colOff>828675</xdr:colOff>
      <xdr:row>73</xdr:row>
      <xdr:rowOff>19050</xdr:rowOff>
    </xdr:to>
    <xdr:pic>
      <xdr:nvPicPr>
        <xdr:cNvPr id="1091" name="Picture 3" descr="sportschÃ¶ffmann_klein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7106900"/>
          <a:ext cx="2705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876300</xdr:colOff>
      <xdr:row>67</xdr:row>
      <xdr:rowOff>190500</xdr:rowOff>
    </xdr:from>
    <xdr:to>
      <xdr:col>9</xdr:col>
      <xdr:colOff>609600</xdr:colOff>
      <xdr:row>72</xdr:row>
      <xdr:rowOff>133350</xdr:rowOff>
    </xdr:to>
    <xdr:pic>
      <xdr:nvPicPr>
        <xdr:cNvPr id="1094" name="Picture 6" descr="Wildbad_einöd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01050" y="16287750"/>
          <a:ext cx="22669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1047750</xdr:colOff>
      <xdr:row>53</xdr:row>
      <xdr:rowOff>38100</xdr:rowOff>
    </xdr:from>
    <xdr:to>
      <xdr:col>9</xdr:col>
      <xdr:colOff>457200</xdr:colOff>
      <xdr:row>58</xdr:row>
      <xdr:rowOff>19050</xdr:rowOff>
    </xdr:to>
    <xdr:pic>
      <xdr:nvPicPr>
        <xdr:cNvPr id="1095" name="Picture 7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296400" y="14077950"/>
          <a:ext cx="981075" cy="10001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666750</xdr:colOff>
          <xdr:row>31</xdr:row>
          <xdr:rowOff>114300</xdr:rowOff>
        </xdr:from>
        <xdr:to>
          <xdr:col>9</xdr:col>
          <xdr:colOff>704850</xdr:colOff>
          <xdr:row>40</xdr:row>
          <xdr:rowOff>133350</xdr:rowOff>
        </xdr:to>
        <xdr:sp macro="" textlink="">
          <xdr:nvSpPr>
            <xdr:cNvPr id="1031" name="Picture 8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104775</xdr:colOff>
      <xdr:row>0</xdr:row>
      <xdr:rowOff>28576</xdr:rowOff>
    </xdr:from>
    <xdr:to>
      <xdr:col>1</xdr:col>
      <xdr:colOff>0</xdr:colOff>
      <xdr:row>4</xdr:row>
      <xdr:rowOff>115957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5F3FC81-EE24-441F-86F2-3C2A2E651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8576"/>
          <a:ext cx="1190625" cy="1392306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69</xdr:row>
      <xdr:rowOff>85725</xdr:rowOff>
    </xdr:from>
    <xdr:to>
      <xdr:col>7</xdr:col>
      <xdr:colOff>792863</xdr:colOff>
      <xdr:row>73</xdr:row>
      <xdr:rowOff>19050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4F212B37-D25F-4313-95D6-F7752C35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16621125"/>
          <a:ext cx="3316988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68"/>
  <sheetViews>
    <sheetView tabSelected="1" topLeftCell="A4" zoomScaleNormal="100" zoomScaleSheetLayoutView="100" workbookViewId="0">
      <selection activeCell="J17" sqref="J17"/>
    </sheetView>
  </sheetViews>
  <sheetFormatPr baseColWidth="10" defaultRowHeight="12.75" x14ac:dyDescent="0.2"/>
  <cols>
    <col min="1" max="1" width="19.42578125" customWidth="1"/>
    <col min="2" max="2" width="8.7109375" customWidth="1"/>
    <col min="3" max="3" width="37" customWidth="1"/>
    <col min="4" max="4" width="3.5703125" customWidth="1"/>
    <col min="5" max="5" width="7.7109375" customWidth="1"/>
    <col min="6" max="6" width="22.42578125" customWidth="1"/>
    <col min="7" max="7" width="14" customWidth="1"/>
    <col min="8" max="8" width="14.42578125" customWidth="1"/>
    <col min="9" max="9" width="23.5703125" customWidth="1"/>
  </cols>
  <sheetData>
    <row r="2" spans="1:13" ht="30" x14ac:dyDescent="0.4">
      <c r="C2" s="15" t="s">
        <v>30</v>
      </c>
      <c r="D2" s="16"/>
      <c r="E2" s="15"/>
      <c r="F2" s="16"/>
      <c r="G2" s="16"/>
      <c r="H2" s="16"/>
    </row>
    <row r="3" spans="1:13" ht="30" x14ac:dyDescent="0.4">
      <c r="C3" s="15" t="s">
        <v>0</v>
      </c>
      <c r="D3" s="16"/>
      <c r="E3" s="16"/>
      <c r="F3" s="16"/>
      <c r="G3" s="16"/>
      <c r="H3" s="16"/>
    </row>
    <row r="4" spans="1:13" ht="30" x14ac:dyDescent="0.4">
      <c r="C4" s="15" t="s">
        <v>1</v>
      </c>
      <c r="D4" s="15"/>
      <c r="E4" s="16"/>
      <c r="F4" s="16"/>
      <c r="G4" s="16"/>
      <c r="H4" s="16"/>
    </row>
    <row r="5" spans="1:13" x14ac:dyDescent="0.2">
      <c r="A5" t="s">
        <v>28</v>
      </c>
    </row>
    <row r="7" spans="1:13" ht="20.25" x14ac:dyDescent="0.3">
      <c r="A7" s="1" t="s">
        <v>48</v>
      </c>
      <c r="B7" s="1"/>
      <c r="E7" s="1" t="s">
        <v>3</v>
      </c>
      <c r="H7" s="1" t="s">
        <v>47</v>
      </c>
    </row>
    <row r="9" spans="1:13" ht="18" x14ac:dyDescent="0.25">
      <c r="A9" s="6" t="s">
        <v>2</v>
      </c>
      <c r="B9" s="6"/>
      <c r="C9" s="7"/>
      <c r="D9" s="7"/>
      <c r="E9" s="7"/>
      <c r="F9" s="7"/>
      <c r="G9" s="7"/>
      <c r="H9" s="7"/>
      <c r="I9" s="5"/>
    </row>
    <row r="10" spans="1:13" ht="9" customHeight="1" x14ac:dyDescent="0.25">
      <c r="A10" s="7"/>
      <c r="B10" s="7"/>
      <c r="C10" s="7"/>
      <c r="D10" s="7"/>
      <c r="E10" s="7"/>
      <c r="F10" s="7"/>
      <c r="G10" s="7"/>
      <c r="H10" s="7"/>
      <c r="I10" s="5"/>
    </row>
    <row r="11" spans="1:13" ht="18" x14ac:dyDescent="0.25">
      <c r="A11" s="7"/>
      <c r="C11" s="8" t="s">
        <v>4</v>
      </c>
      <c r="D11" s="8" t="s">
        <v>5</v>
      </c>
      <c r="E11" s="7"/>
      <c r="F11" s="7"/>
      <c r="G11" s="9" t="s">
        <v>6</v>
      </c>
      <c r="H11" s="7"/>
      <c r="I11" s="8"/>
    </row>
    <row r="12" spans="1:13" s="3" customFormat="1" ht="10.5" customHeight="1" x14ac:dyDescent="0.25">
      <c r="A12" s="7"/>
      <c r="B12" s="10"/>
      <c r="C12" s="9"/>
      <c r="D12" s="7"/>
      <c r="E12" s="7"/>
      <c r="F12" s="9"/>
      <c r="G12" s="7"/>
      <c r="H12" s="9"/>
      <c r="I12" s="9"/>
    </row>
    <row r="13" spans="1:13" ht="20.25" x14ac:dyDescent="0.3">
      <c r="A13" s="7"/>
      <c r="C13" s="17" t="s">
        <v>31</v>
      </c>
      <c r="D13" s="17" t="s">
        <v>87</v>
      </c>
      <c r="E13" s="18"/>
      <c r="F13" s="18"/>
      <c r="G13" s="17" t="s">
        <v>89</v>
      </c>
      <c r="H13" s="18"/>
      <c r="I13" s="17"/>
      <c r="J13" s="2"/>
      <c r="K13" s="2"/>
      <c r="L13" s="2"/>
      <c r="M13" s="2"/>
    </row>
    <row r="14" spans="1:13" ht="20.25" x14ac:dyDescent="0.3">
      <c r="A14" s="7"/>
      <c r="C14" s="17" t="s">
        <v>93</v>
      </c>
      <c r="D14" s="17" t="s">
        <v>92</v>
      </c>
      <c r="E14" s="18"/>
      <c r="F14" s="18"/>
      <c r="G14" s="17" t="s">
        <v>91</v>
      </c>
      <c r="H14" s="18"/>
      <c r="I14" s="17"/>
      <c r="J14" s="2"/>
      <c r="K14" s="2"/>
      <c r="L14" s="2"/>
      <c r="M14" s="2"/>
    </row>
    <row r="15" spans="1:13" ht="20.25" x14ac:dyDescent="0.3">
      <c r="A15" s="7"/>
      <c r="C15" s="17" t="s">
        <v>83</v>
      </c>
      <c r="D15" s="17" t="s">
        <v>88</v>
      </c>
      <c r="E15" s="18"/>
      <c r="F15" s="18"/>
      <c r="G15" s="17" t="s">
        <v>94</v>
      </c>
      <c r="H15" s="18"/>
      <c r="I15" s="17"/>
      <c r="J15" s="2"/>
      <c r="K15" s="2"/>
      <c r="L15" s="2"/>
      <c r="M15" s="2"/>
    </row>
    <row r="16" spans="1:13" ht="20.25" x14ac:dyDescent="0.3">
      <c r="A16" s="7"/>
      <c r="C16" s="17" t="s">
        <v>90</v>
      </c>
      <c r="D16" s="17" t="s">
        <v>85</v>
      </c>
      <c r="E16" s="18"/>
      <c r="F16" s="18"/>
      <c r="G16" s="17" t="s">
        <v>27</v>
      </c>
      <c r="H16" s="18"/>
      <c r="I16" s="17"/>
      <c r="J16" s="2"/>
      <c r="K16" s="2"/>
      <c r="L16" s="2"/>
      <c r="M16" s="2"/>
    </row>
    <row r="17" spans="1:9" ht="20.25" customHeight="1" x14ac:dyDescent="0.3">
      <c r="A17" s="7"/>
      <c r="B17" s="7"/>
      <c r="C17" s="17" t="s">
        <v>86</v>
      </c>
      <c r="D17" s="7"/>
      <c r="E17" s="7"/>
      <c r="F17" s="7"/>
      <c r="G17" s="19" t="s">
        <v>84</v>
      </c>
      <c r="H17" s="7"/>
      <c r="I17" s="4"/>
    </row>
    <row r="18" spans="1:9" ht="18" x14ac:dyDescent="0.25">
      <c r="A18" s="10" t="s">
        <v>19</v>
      </c>
      <c r="B18" s="7"/>
      <c r="C18" s="7"/>
      <c r="D18" s="7"/>
      <c r="E18" s="7"/>
      <c r="F18" s="7"/>
      <c r="G18" s="7"/>
      <c r="H18" s="7"/>
      <c r="I18" s="5"/>
    </row>
    <row r="19" spans="1:9" ht="9" customHeight="1" x14ac:dyDescent="0.25">
      <c r="A19" s="7"/>
      <c r="B19" s="7"/>
      <c r="C19" s="7"/>
      <c r="D19" s="7"/>
      <c r="E19" s="7"/>
      <c r="F19" s="7"/>
      <c r="G19" s="7"/>
      <c r="H19" s="7"/>
      <c r="I19" s="5"/>
    </row>
    <row r="20" spans="1:9" ht="21.75" x14ac:dyDescent="0.3">
      <c r="A20" s="7" t="s">
        <v>49</v>
      </c>
      <c r="B20" s="12" t="s">
        <v>7</v>
      </c>
      <c r="C20" s="13" t="str">
        <f>C13</f>
        <v>LKW Prieler</v>
      </c>
      <c r="D20" s="12" t="s">
        <v>20</v>
      </c>
      <c r="E20" s="12" t="s">
        <v>8</v>
      </c>
      <c r="F20" s="13" t="str">
        <f>C14</f>
        <v>SK Lation</v>
      </c>
      <c r="G20" s="7"/>
      <c r="H20" s="7" t="s">
        <v>21</v>
      </c>
      <c r="I20" s="5"/>
    </row>
    <row r="21" spans="1:9" ht="21.75" x14ac:dyDescent="0.3">
      <c r="A21" s="11" t="s">
        <v>50</v>
      </c>
      <c r="B21" s="12" t="s">
        <v>9</v>
      </c>
      <c r="C21" s="13" t="str">
        <f>C15</f>
        <v>70/70er-Cafe Central</v>
      </c>
      <c r="D21" s="12" t="s">
        <v>20</v>
      </c>
      <c r="E21" s="12" t="s">
        <v>10</v>
      </c>
      <c r="F21" s="13" t="str">
        <f>C16</f>
        <v>Mazda Fellner</v>
      </c>
      <c r="G21" s="7"/>
      <c r="H21" s="7" t="s">
        <v>21</v>
      </c>
      <c r="I21" s="5"/>
    </row>
    <row r="22" spans="1:9" ht="21.75" x14ac:dyDescent="0.3">
      <c r="A22" s="7" t="s">
        <v>51</v>
      </c>
      <c r="B22" s="12" t="s">
        <v>7</v>
      </c>
      <c r="C22" s="13" t="str">
        <f>C13</f>
        <v>LKW Prieler</v>
      </c>
      <c r="D22" s="12" t="s">
        <v>20</v>
      </c>
      <c r="E22" s="12" t="s">
        <v>32</v>
      </c>
      <c r="F22" s="13" t="str">
        <f>C17</f>
        <v>FC Loise</v>
      </c>
      <c r="G22" s="7"/>
      <c r="H22" s="7" t="s">
        <v>21</v>
      </c>
      <c r="I22" s="5"/>
    </row>
    <row r="23" spans="1:9" ht="21.75" x14ac:dyDescent="0.3">
      <c r="A23" s="7" t="s">
        <v>52</v>
      </c>
      <c r="B23" s="12" t="s">
        <v>8</v>
      </c>
      <c r="C23" s="13" t="str">
        <f>C14</f>
        <v>SK Lation</v>
      </c>
      <c r="D23" s="12" t="s">
        <v>20</v>
      </c>
      <c r="E23" s="12" t="s">
        <v>9</v>
      </c>
      <c r="F23" s="13" t="str">
        <f>C15</f>
        <v>70/70er-Cafe Central</v>
      </c>
      <c r="G23" s="7"/>
      <c r="H23" s="7" t="s">
        <v>21</v>
      </c>
      <c r="I23" s="5"/>
    </row>
    <row r="24" spans="1:9" ht="21.75" x14ac:dyDescent="0.3">
      <c r="A24" s="7" t="s">
        <v>53</v>
      </c>
      <c r="B24" s="12" t="s">
        <v>10</v>
      </c>
      <c r="C24" s="13" t="str">
        <f>C16</f>
        <v>Mazda Fellner</v>
      </c>
      <c r="D24" s="12" t="s">
        <v>20</v>
      </c>
      <c r="E24" s="12" t="s">
        <v>32</v>
      </c>
      <c r="F24" s="13" t="str">
        <f>C17</f>
        <v>FC Loise</v>
      </c>
      <c r="G24" s="7"/>
      <c r="H24" s="7" t="s">
        <v>21</v>
      </c>
      <c r="I24" s="5"/>
    </row>
    <row r="25" spans="1:9" ht="21.75" x14ac:dyDescent="0.3">
      <c r="A25" s="7" t="s">
        <v>54</v>
      </c>
      <c r="B25" s="12" t="s">
        <v>11</v>
      </c>
      <c r="C25" s="13" t="str">
        <f>D13</f>
        <v>FC Frojach</v>
      </c>
      <c r="D25" s="12" t="s">
        <v>20</v>
      </c>
      <c r="E25" s="12" t="s">
        <v>12</v>
      </c>
      <c r="F25" s="13" t="str">
        <f>D14</f>
        <v>Cafe Topsi</v>
      </c>
      <c r="G25" s="7"/>
      <c r="H25" s="7" t="s">
        <v>21</v>
      </c>
      <c r="I25" s="5"/>
    </row>
    <row r="26" spans="1:9" ht="21.75" x14ac:dyDescent="0.3">
      <c r="A26" s="7" t="s">
        <v>55</v>
      </c>
      <c r="B26" s="12" t="s">
        <v>13</v>
      </c>
      <c r="C26" s="13" t="str">
        <f>D15</f>
        <v>Werbegrafik Steinberger</v>
      </c>
      <c r="D26" s="12" t="s">
        <v>20</v>
      </c>
      <c r="E26" s="12" t="s">
        <v>14</v>
      </c>
      <c r="F26" s="13" t="str">
        <f>D16</f>
        <v>WITS-Schw. Adler</v>
      </c>
      <c r="G26" s="7"/>
      <c r="H26" s="7" t="s">
        <v>21</v>
      </c>
      <c r="I26" s="5"/>
    </row>
    <row r="27" spans="1:9" ht="21.75" x14ac:dyDescent="0.3">
      <c r="A27" s="7" t="s">
        <v>56</v>
      </c>
      <c r="B27" s="12" t="s">
        <v>15</v>
      </c>
      <c r="C27" s="13" t="str">
        <f>G13</f>
        <v>Turmöl Moser</v>
      </c>
      <c r="D27" s="12" t="s">
        <v>20</v>
      </c>
      <c r="E27" s="12" t="s">
        <v>16</v>
      </c>
      <c r="F27" s="13" t="str">
        <f>G14</f>
        <v>SK Zirbe</v>
      </c>
      <c r="G27" s="7"/>
      <c r="H27" s="7" t="s">
        <v>21</v>
      </c>
      <c r="I27" s="5"/>
    </row>
    <row r="28" spans="1:9" ht="21.75" x14ac:dyDescent="0.3">
      <c r="A28" s="7" t="s">
        <v>57</v>
      </c>
      <c r="B28" s="12" t="s">
        <v>17</v>
      </c>
      <c r="C28" s="13" t="str">
        <f>G15</f>
        <v>Schlosscafe Teufenbach</v>
      </c>
      <c r="D28" s="12" t="s">
        <v>20</v>
      </c>
      <c r="E28" s="12" t="s">
        <v>18</v>
      </c>
      <c r="F28" s="13" t="str">
        <f>G16</f>
        <v>Hildes Pub</v>
      </c>
      <c r="G28" s="7"/>
      <c r="H28" s="7" t="s">
        <v>21</v>
      </c>
      <c r="I28" s="5"/>
    </row>
    <row r="29" spans="1:9" ht="21.75" x14ac:dyDescent="0.3">
      <c r="A29" s="7" t="s">
        <v>58</v>
      </c>
      <c r="B29" s="12" t="s">
        <v>10</v>
      </c>
      <c r="C29" s="13" t="str">
        <f>C16</f>
        <v>Mazda Fellner</v>
      </c>
      <c r="D29" s="12" t="s">
        <v>20</v>
      </c>
      <c r="E29" s="12" t="s">
        <v>7</v>
      </c>
      <c r="F29" s="13" t="str">
        <f>C13</f>
        <v>LKW Prieler</v>
      </c>
      <c r="G29" s="7"/>
      <c r="H29" s="7" t="s">
        <v>21</v>
      </c>
      <c r="I29" s="5"/>
    </row>
    <row r="30" spans="1:9" ht="21.75" x14ac:dyDescent="0.3">
      <c r="A30" s="7" t="s">
        <v>59</v>
      </c>
      <c r="B30" s="12" t="s">
        <v>32</v>
      </c>
      <c r="C30" s="13" t="str">
        <f>C17</f>
        <v>FC Loise</v>
      </c>
      <c r="D30" s="12" t="s">
        <v>20</v>
      </c>
      <c r="E30" s="12" t="s">
        <v>8</v>
      </c>
      <c r="F30" s="13" t="str">
        <f>C14</f>
        <v>SK Lation</v>
      </c>
      <c r="G30" s="7"/>
      <c r="H30" s="7" t="s">
        <v>21</v>
      </c>
      <c r="I30" s="5"/>
    </row>
    <row r="31" spans="1:9" ht="21.75" x14ac:dyDescent="0.3">
      <c r="A31" s="7" t="s">
        <v>60</v>
      </c>
      <c r="B31" s="12" t="s">
        <v>11</v>
      </c>
      <c r="C31" s="13" t="str">
        <f>D13</f>
        <v>FC Frojach</v>
      </c>
      <c r="D31" s="12" t="s">
        <v>20</v>
      </c>
      <c r="E31" s="12" t="s">
        <v>13</v>
      </c>
      <c r="F31" s="13" t="str">
        <f>D15</f>
        <v>Werbegrafik Steinberger</v>
      </c>
      <c r="G31" s="7"/>
      <c r="H31" s="7" t="s">
        <v>21</v>
      </c>
      <c r="I31" s="5"/>
    </row>
    <row r="32" spans="1:9" ht="21.75" x14ac:dyDescent="0.3">
      <c r="A32" s="7" t="s">
        <v>61</v>
      </c>
      <c r="B32" s="12" t="s">
        <v>12</v>
      </c>
      <c r="C32" s="13" t="str">
        <f>D14</f>
        <v>Cafe Topsi</v>
      </c>
      <c r="D32" s="12" t="s">
        <v>20</v>
      </c>
      <c r="E32" s="12" t="s">
        <v>14</v>
      </c>
      <c r="F32" s="13" t="str">
        <f>D16</f>
        <v>WITS-Schw. Adler</v>
      </c>
      <c r="G32" s="7"/>
      <c r="H32" s="7" t="s">
        <v>21</v>
      </c>
      <c r="I32" s="5"/>
    </row>
    <row r="33" spans="1:9" ht="21.75" x14ac:dyDescent="0.3">
      <c r="A33" s="7" t="s">
        <v>62</v>
      </c>
      <c r="B33" s="12" t="s">
        <v>15</v>
      </c>
      <c r="C33" s="13" t="str">
        <f>G13</f>
        <v>Turmöl Moser</v>
      </c>
      <c r="D33" s="12" t="s">
        <v>20</v>
      </c>
      <c r="E33" s="12" t="s">
        <v>33</v>
      </c>
      <c r="F33" s="13" t="str">
        <f>G17</f>
        <v>FC Biercelona</v>
      </c>
      <c r="G33" s="7"/>
      <c r="H33" s="7" t="s">
        <v>21</v>
      </c>
      <c r="I33" s="5"/>
    </row>
    <row r="34" spans="1:9" ht="21.75" x14ac:dyDescent="0.3">
      <c r="A34" s="7" t="s">
        <v>63</v>
      </c>
      <c r="B34" s="12" t="s">
        <v>16</v>
      </c>
      <c r="C34" s="13" t="str">
        <f>G14</f>
        <v>SK Zirbe</v>
      </c>
      <c r="D34" s="12" t="s">
        <v>20</v>
      </c>
      <c r="E34" s="12" t="s">
        <v>17</v>
      </c>
      <c r="F34" s="13" t="str">
        <f>G15</f>
        <v>Schlosscafe Teufenbach</v>
      </c>
      <c r="G34" s="7"/>
      <c r="H34" s="7" t="s">
        <v>21</v>
      </c>
      <c r="I34" s="5"/>
    </row>
    <row r="35" spans="1:9" ht="21.75" x14ac:dyDescent="0.3">
      <c r="A35" s="7" t="s">
        <v>64</v>
      </c>
      <c r="B35" s="12" t="s">
        <v>18</v>
      </c>
      <c r="C35" s="13" t="str">
        <f>G16</f>
        <v>Hildes Pub</v>
      </c>
      <c r="D35" s="12" t="s">
        <v>20</v>
      </c>
      <c r="E35" s="12" t="s">
        <v>33</v>
      </c>
      <c r="F35" s="13" t="str">
        <f>G17</f>
        <v>FC Biercelona</v>
      </c>
      <c r="G35" s="7"/>
      <c r="H35" s="7" t="s">
        <v>21</v>
      </c>
      <c r="I35" s="5"/>
    </row>
    <row r="36" spans="1:9" ht="21.75" x14ac:dyDescent="0.3">
      <c r="A36" s="7" t="s">
        <v>65</v>
      </c>
      <c r="B36" s="12" t="s">
        <v>9</v>
      </c>
      <c r="C36" s="13" t="str">
        <f>C15</f>
        <v>70/70er-Cafe Central</v>
      </c>
      <c r="D36" s="12" t="s">
        <v>20</v>
      </c>
      <c r="E36" s="12" t="s">
        <v>7</v>
      </c>
      <c r="F36" s="13" t="str">
        <f>C13</f>
        <v>LKW Prieler</v>
      </c>
      <c r="G36" s="7"/>
      <c r="H36" s="7" t="s">
        <v>21</v>
      </c>
      <c r="I36" s="5"/>
    </row>
    <row r="37" spans="1:9" ht="21.75" x14ac:dyDescent="0.3">
      <c r="A37" s="7" t="s">
        <v>66</v>
      </c>
      <c r="B37" s="12" t="s">
        <v>10</v>
      </c>
      <c r="C37" s="13" t="str">
        <f>C16</f>
        <v>Mazda Fellner</v>
      </c>
      <c r="D37" s="12" t="s">
        <v>20</v>
      </c>
      <c r="E37" s="12" t="s">
        <v>8</v>
      </c>
      <c r="F37" s="13" t="str">
        <f>C14</f>
        <v>SK Lation</v>
      </c>
      <c r="G37" s="7"/>
      <c r="H37" s="7" t="s">
        <v>21</v>
      </c>
      <c r="I37" s="5"/>
    </row>
    <row r="38" spans="1:9" ht="21.75" x14ac:dyDescent="0.3">
      <c r="A38" s="7" t="s">
        <v>67</v>
      </c>
      <c r="B38" s="12" t="s">
        <v>32</v>
      </c>
      <c r="C38" s="13" t="str">
        <f>C17</f>
        <v>FC Loise</v>
      </c>
      <c r="D38" s="12" t="s">
        <v>20</v>
      </c>
      <c r="E38" s="12" t="s">
        <v>9</v>
      </c>
      <c r="F38" s="13" t="str">
        <f>C15</f>
        <v>70/70er-Cafe Central</v>
      </c>
      <c r="G38" s="7"/>
      <c r="H38" s="7" t="s">
        <v>21</v>
      </c>
      <c r="I38" s="5"/>
    </row>
    <row r="39" spans="1:9" ht="21.75" x14ac:dyDescent="0.3">
      <c r="A39" s="7" t="s">
        <v>68</v>
      </c>
      <c r="B39" s="12" t="s">
        <v>14</v>
      </c>
      <c r="C39" s="13" t="str">
        <f>D16</f>
        <v>WITS-Schw. Adler</v>
      </c>
      <c r="D39" s="12" t="s">
        <v>20</v>
      </c>
      <c r="E39" s="12" t="s">
        <v>11</v>
      </c>
      <c r="F39" s="13" t="str">
        <f>D13</f>
        <v>FC Frojach</v>
      </c>
      <c r="G39" s="7"/>
      <c r="H39" s="7" t="s">
        <v>21</v>
      </c>
      <c r="I39" s="5"/>
    </row>
    <row r="40" spans="1:9" ht="21.75" x14ac:dyDescent="0.3">
      <c r="A40" s="7" t="s">
        <v>69</v>
      </c>
      <c r="B40" s="12" t="s">
        <v>12</v>
      </c>
      <c r="C40" s="13" t="str">
        <f>D14</f>
        <v>Cafe Topsi</v>
      </c>
      <c r="D40" s="12" t="s">
        <v>20</v>
      </c>
      <c r="E40" s="12" t="s">
        <v>13</v>
      </c>
      <c r="F40" s="13" t="str">
        <f>D15</f>
        <v>Werbegrafik Steinberger</v>
      </c>
      <c r="G40" s="7"/>
      <c r="H40" s="7" t="s">
        <v>21</v>
      </c>
      <c r="I40" s="5"/>
    </row>
    <row r="41" spans="1:9" ht="21.75" x14ac:dyDescent="0.3">
      <c r="A41" s="7" t="s">
        <v>70</v>
      </c>
      <c r="B41" s="12" t="s">
        <v>18</v>
      </c>
      <c r="C41" s="13" t="str">
        <f>G16</f>
        <v>Hildes Pub</v>
      </c>
      <c r="D41" s="12" t="s">
        <v>20</v>
      </c>
      <c r="E41" s="12" t="s">
        <v>15</v>
      </c>
      <c r="F41" s="13" t="str">
        <f>G13</f>
        <v>Turmöl Moser</v>
      </c>
      <c r="G41" s="7"/>
      <c r="H41" s="7" t="s">
        <v>21</v>
      </c>
      <c r="I41" s="5"/>
    </row>
    <row r="42" spans="1:9" ht="21.75" x14ac:dyDescent="0.3">
      <c r="A42" s="7" t="s">
        <v>71</v>
      </c>
      <c r="B42" s="12" t="s">
        <v>33</v>
      </c>
      <c r="C42" s="13" t="str">
        <f>G17</f>
        <v>FC Biercelona</v>
      </c>
      <c r="D42" s="12" t="s">
        <v>20</v>
      </c>
      <c r="E42" s="12" t="s">
        <v>16</v>
      </c>
      <c r="F42" s="13" t="str">
        <f>G14</f>
        <v>SK Zirbe</v>
      </c>
      <c r="G42" s="7"/>
      <c r="H42" s="7" t="s">
        <v>21</v>
      </c>
      <c r="I42" s="5"/>
    </row>
    <row r="43" spans="1:9" ht="21.75" x14ac:dyDescent="0.3">
      <c r="A43" s="7" t="s">
        <v>72</v>
      </c>
      <c r="B43" s="12" t="s">
        <v>17</v>
      </c>
      <c r="C43" s="13" t="str">
        <f>G15</f>
        <v>Schlosscafe Teufenbach</v>
      </c>
      <c r="D43" s="12" t="s">
        <v>20</v>
      </c>
      <c r="E43" s="12" t="s">
        <v>15</v>
      </c>
      <c r="F43" s="13" t="str">
        <f>G13</f>
        <v>Turmöl Moser</v>
      </c>
      <c r="G43" s="7"/>
      <c r="H43" s="7" t="s">
        <v>21</v>
      </c>
      <c r="I43" s="5"/>
    </row>
    <row r="44" spans="1:9" ht="21.75" x14ac:dyDescent="0.3">
      <c r="A44" s="7" t="s">
        <v>73</v>
      </c>
      <c r="B44" s="12" t="s">
        <v>18</v>
      </c>
      <c r="C44" s="13" t="str">
        <f>G16</f>
        <v>Hildes Pub</v>
      </c>
      <c r="D44" s="12" t="s">
        <v>20</v>
      </c>
      <c r="E44" s="12" t="s">
        <v>16</v>
      </c>
      <c r="F44" s="13" t="str">
        <f>G14</f>
        <v>SK Zirbe</v>
      </c>
      <c r="G44" s="7"/>
      <c r="H44" s="7" t="s">
        <v>21</v>
      </c>
      <c r="I44" s="5"/>
    </row>
    <row r="45" spans="1:9" ht="21.75" x14ac:dyDescent="0.3">
      <c r="A45" s="7" t="s">
        <v>74</v>
      </c>
      <c r="B45" s="12" t="s">
        <v>33</v>
      </c>
      <c r="C45" s="13" t="str">
        <f>G17</f>
        <v>FC Biercelona</v>
      </c>
      <c r="D45" s="12" t="s">
        <v>20</v>
      </c>
      <c r="E45" s="12" t="s">
        <v>17</v>
      </c>
      <c r="F45" s="13" t="str">
        <f>G15</f>
        <v>Schlosscafe Teufenbach</v>
      </c>
      <c r="G45" s="7"/>
      <c r="H45" s="7" t="s">
        <v>21</v>
      </c>
      <c r="I45" s="5"/>
    </row>
    <row r="46" spans="1:9" ht="21.75" x14ac:dyDescent="0.3">
      <c r="A46" s="7"/>
      <c r="B46" s="12"/>
      <c r="C46" s="13"/>
      <c r="D46" s="12"/>
      <c r="E46" s="12"/>
      <c r="F46" s="13"/>
      <c r="G46" s="7"/>
      <c r="H46" s="7" t="s">
        <v>21</v>
      </c>
      <c r="I46" s="5"/>
    </row>
    <row r="47" spans="1:9" ht="8.25" customHeight="1" x14ac:dyDescent="0.3">
      <c r="A47" s="7"/>
      <c r="B47" s="13"/>
      <c r="C47" s="13"/>
      <c r="D47" s="13"/>
      <c r="E47" s="13"/>
      <c r="F47" s="13"/>
      <c r="G47" s="7"/>
      <c r="H47" s="7"/>
      <c r="I47" s="5"/>
    </row>
    <row r="48" spans="1:9" ht="21.75" x14ac:dyDescent="0.3">
      <c r="A48" s="10" t="s">
        <v>22</v>
      </c>
      <c r="B48" s="13"/>
      <c r="C48" s="13"/>
      <c r="D48" s="13"/>
      <c r="E48" s="13"/>
      <c r="F48" s="13"/>
      <c r="G48" s="7"/>
      <c r="H48" s="7"/>
      <c r="I48" s="5"/>
    </row>
    <row r="49" spans="1:9" ht="8.25" customHeight="1" x14ac:dyDescent="0.3">
      <c r="A49" s="7"/>
      <c r="B49" s="13"/>
      <c r="C49" s="13"/>
      <c r="D49" s="13"/>
      <c r="E49" s="13"/>
      <c r="F49" s="13"/>
      <c r="G49" s="7"/>
      <c r="H49" s="7"/>
      <c r="I49" s="5"/>
    </row>
    <row r="50" spans="1:9" ht="21.75" x14ac:dyDescent="0.3">
      <c r="A50" s="7" t="s">
        <v>75</v>
      </c>
      <c r="B50" s="13" t="s">
        <v>34</v>
      </c>
      <c r="C50" s="13"/>
      <c r="D50" s="12" t="s">
        <v>20</v>
      </c>
      <c r="E50" s="13" t="s">
        <v>37</v>
      </c>
      <c r="F50" s="13"/>
      <c r="G50" s="7"/>
      <c r="H50" s="7" t="s">
        <v>21</v>
      </c>
      <c r="I50" s="5"/>
    </row>
    <row r="51" spans="1:9" ht="21.75" x14ac:dyDescent="0.3">
      <c r="A51" s="7" t="s">
        <v>76</v>
      </c>
      <c r="B51" s="13" t="s">
        <v>35</v>
      </c>
      <c r="C51" s="13"/>
      <c r="D51" s="12" t="s">
        <v>20</v>
      </c>
      <c r="E51" s="13" t="s">
        <v>36</v>
      </c>
      <c r="F51" s="13"/>
      <c r="G51" s="7"/>
      <c r="H51" s="7" t="s">
        <v>21</v>
      </c>
      <c r="I51" s="5"/>
    </row>
    <row r="52" spans="1:9" ht="21.75" x14ac:dyDescent="0.3">
      <c r="A52" s="7" t="s">
        <v>77</v>
      </c>
      <c r="B52" s="13" t="s">
        <v>38</v>
      </c>
      <c r="C52" s="13"/>
      <c r="D52" s="12" t="s">
        <v>20</v>
      </c>
      <c r="E52" s="13" t="s">
        <v>39</v>
      </c>
      <c r="F52" s="13"/>
      <c r="G52" s="7"/>
      <c r="H52" s="7" t="s">
        <v>21</v>
      </c>
      <c r="I52" s="5"/>
    </row>
    <row r="53" spans="1:9" ht="21.75" x14ac:dyDescent="0.3">
      <c r="A53" s="7" t="s">
        <v>78</v>
      </c>
      <c r="B53" s="13" t="s">
        <v>40</v>
      </c>
      <c r="C53" s="13"/>
      <c r="D53" s="12" t="s">
        <v>20</v>
      </c>
      <c r="E53" s="13" t="s">
        <v>41</v>
      </c>
      <c r="F53" s="13"/>
      <c r="G53" s="7"/>
      <c r="H53" s="7"/>
      <c r="I53" s="5"/>
    </row>
    <row r="54" spans="1:9" ht="8.25" customHeight="1" x14ac:dyDescent="0.3">
      <c r="A54" s="7"/>
      <c r="B54" s="13"/>
      <c r="C54" s="13"/>
      <c r="D54" s="13"/>
      <c r="E54" s="13"/>
      <c r="F54" s="13"/>
      <c r="G54" s="7"/>
      <c r="H54" s="7"/>
      <c r="I54" s="5"/>
    </row>
    <row r="55" spans="1:9" ht="21.75" x14ac:dyDescent="0.3">
      <c r="A55" s="10" t="s">
        <v>29</v>
      </c>
      <c r="B55" s="13"/>
      <c r="C55" s="13"/>
      <c r="D55" s="13"/>
      <c r="E55" s="13"/>
      <c r="F55" s="13"/>
      <c r="G55" s="7"/>
      <c r="H55" s="7"/>
      <c r="I55" s="5"/>
    </row>
    <row r="56" spans="1:9" ht="6.75" customHeight="1" x14ac:dyDescent="0.3">
      <c r="A56" s="7"/>
      <c r="B56" s="13"/>
      <c r="C56" s="13"/>
      <c r="D56" s="13"/>
      <c r="E56" s="13"/>
      <c r="F56" s="13"/>
      <c r="G56" s="7"/>
      <c r="H56" s="7"/>
      <c r="I56" s="5"/>
    </row>
    <row r="57" spans="1:9" ht="21.75" x14ac:dyDescent="0.3">
      <c r="A57" s="7" t="s">
        <v>79</v>
      </c>
      <c r="B57" s="13" t="s">
        <v>23</v>
      </c>
      <c r="C57" s="13"/>
      <c r="D57" s="12" t="s">
        <v>20</v>
      </c>
      <c r="E57" s="13" t="s">
        <v>23</v>
      </c>
      <c r="F57" s="13"/>
      <c r="G57" s="7"/>
      <c r="H57" s="7" t="s">
        <v>21</v>
      </c>
      <c r="I57" s="5"/>
    </row>
    <row r="58" spans="1:9" ht="21.75" x14ac:dyDescent="0.3">
      <c r="A58" s="7" t="s">
        <v>80</v>
      </c>
      <c r="B58" s="13" t="s">
        <v>23</v>
      </c>
      <c r="C58" s="13"/>
      <c r="D58" s="12" t="s">
        <v>20</v>
      </c>
      <c r="E58" s="13" t="s">
        <v>23</v>
      </c>
      <c r="F58" s="13"/>
      <c r="G58" s="7"/>
      <c r="H58" s="7" t="s">
        <v>21</v>
      </c>
      <c r="I58" s="5"/>
    </row>
    <row r="59" spans="1:9" ht="9" customHeight="1" x14ac:dyDescent="0.3">
      <c r="A59" s="7"/>
      <c r="B59" s="13"/>
      <c r="C59" s="13"/>
      <c r="D59" s="13"/>
      <c r="E59" s="13"/>
      <c r="F59" s="13"/>
      <c r="G59" s="7"/>
      <c r="H59" s="7"/>
      <c r="I59" s="5"/>
    </row>
    <row r="60" spans="1:9" ht="21.75" x14ac:dyDescent="0.3">
      <c r="A60" s="10" t="s">
        <v>24</v>
      </c>
      <c r="B60" s="13"/>
      <c r="C60" s="13"/>
      <c r="D60" s="13"/>
      <c r="E60" s="13"/>
      <c r="F60" s="13"/>
      <c r="G60" s="7"/>
      <c r="H60" s="7"/>
      <c r="I60" s="5"/>
    </row>
    <row r="61" spans="1:9" ht="7.5" customHeight="1" x14ac:dyDescent="0.3">
      <c r="A61" s="7"/>
      <c r="B61" s="13"/>
      <c r="C61" s="13"/>
      <c r="D61" s="13"/>
      <c r="E61" s="13"/>
      <c r="F61" s="13"/>
      <c r="G61" s="7"/>
      <c r="H61" s="7"/>
      <c r="I61" s="5"/>
    </row>
    <row r="62" spans="1:9" ht="21.75" x14ac:dyDescent="0.3">
      <c r="A62" s="7" t="s">
        <v>81</v>
      </c>
      <c r="B62" s="13" t="s">
        <v>42</v>
      </c>
      <c r="C62" s="13"/>
      <c r="D62" s="12" t="s">
        <v>20</v>
      </c>
      <c r="E62" s="13" t="s">
        <v>43</v>
      </c>
      <c r="F62" s="13"/>
      <c r="G62" s="7"/>
      <c r="H62" s="7" t="s">
        <v>21</v>
      </c>
      <c r="I62" s="5"/>
    </row>
    <row r="63" spans="1:9" ht="7.5" customHeight="1" x14ac:dyDescent="0.3">
      <c r="A63" s="7"/>
      <c r="B63" s="13"/>
      <c r="C63" s="13"/>
      <c r="D63" s="13"/>
      <c r="E63" s="13"/>
      <c r="F63" s="13"/>
      <c r="G63" s="7"/>
      <c r="H63" s="7"/>
      <c r="I63" s="5"/>
    </row>
    <row r="64" spans="1:9" ht="21.75" x14ac:dyDescent="0.3">
      <c r="A64" s="10" t="s">
        <v>25</v>
      </c>
      <c r="B64" s="13"/>
      <c r="C64" s="13"/>
      <c r="D64" s="13"/>
      <c r="E64" s="13"/>
      <c r="F64" s="13"/>
      <c r="G64" s="7"/>
      <c r="H64" s="7"/>
      <c r="I64" s="5"/>
    </row>
    <row r="65" spans="1:9" ht="10.5" customHeight="1" x14ac:dyDescent="0.3">
      <c r="A65" s="7"/>
      <c r="B65" s="13"/>
      <c r="C65" s="13"/>
      <c r="D65" s="13"/>
      <c r="E65" s="13"/>
      <c r="F65" s="13"/>
      <c r="G65" s="7"/>
      <c r="H65" s="7"/>
      <c r="I65" s="5"/>
    </row>
    <row r="66" spans="1:9" ht="21.75" x14ac:dyDescent="0.3">
      <c r="A66" s="7" t="s">
        <v>82</v>
      </c>
      <c r="B66" s="13" t="s">
        <v>44</v>
      </c>
      <c r="C66" s="13"/>
      <c r="D66" s="12" t="s">
        <v>20</v>
      </c>
      <c r="E66" s="13" t="s">
        <v>45</v>
      </c>
      <c r="F66" s="13"/>
      <c r="G66" s="7"/>
      <c r="H66" s="7" t="s">
        <v>21</v>
      </c>
      <c r="I66" s="5"/>
    </row>
    <row r="67" spans="1:9" ht="8.25" customHeight="1" x14ac:dyDescent="0.3">
      <c r="A67" s="7"/>
      <c r="B67" s="13"/>
      <c r="C67" s="13"/>
      <c r="D67" s="13"/>
      <c r="E67" s="13"/>
      <c r="F67" s="13"/>
      <c r="G67" s="7"/>
      <c r="H67" s="7"/>
      <c r="I67" s="5"/>
    </row>
    <row r="68" spans="1:9" ht="21.75" x14ac:dyDescent="0.3">
      <c r="A68" s="7" t="s">
        <v>46</v>
      </c>
      <c r="B68" s="14" t="s">
        <v>26</v>
      </c>
      <c r="C68" s="13"/>
      <c r="D68" s="13"/>
      <c r="E68" s="13"/>
      <c r="F68" s="13"/>
      <c r="G68" s="7"/>
      <c r="H68" s="7"/>
      <c r="I68" s="5"/>
    </row>
  </sheetData>
  <phoneticPr fontId="1" type="noConversion"/>
  <pageMargins left="0.39370078740157483" right="0.47244094488188981" top="0.39370078740157483" bottom="0.39370078740157483" header="0.51181102362204722" footer="0.51181102362204722"/>
  <pageSetup paperSize="9" scale="56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icrosoft Word-Grafik" shapeId="1031" r:id="rId4">
          <objectPr defaultSize="0" autoPict="0" r:id="rId5">
            <anchor moveWithCells="1" sizeWithCells="1">
              <from>
                <xdr:col>8</xdr:col>
                <xdr:colOff>666750</xdr:colOff>
                <xdr:row>31</xdr:row>
                <xdr:rowOff>114300</xdr:rowOff>
              </from>
              <to>
                <xdr:col>9</xdr:col>
                <xdr:colOff>704850</xdr:colOff>
                <xdr:row>40</xdr:row>
                <xdr:rowOff>133350</xdr:rowOff>
              </to>
            </anchor>
          </objectPr>
        </oleObject>
      </mc:Choice>
      <mc:Fallback>
        <oleObject progId="Microsoft Word-Grafik" shapeId="103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Spielplan</vt:lpstr>
      <vt:lpstr>Tabelle2</vt:lpstr>
      <vt:lpstr>Tabelle3</vt:lpstr>
    </vt:vector>
  </TitlesOfParts>
  <Company>--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</dc:creator>
  <cp:lastModifiedBy>Sepp</cp:lastModifiedBy>
  <cp:lastPrinted>2012-12-11T16:29:33Z</cp:lastPrinted>
  <dcterms:created xsi:type="dcterms:W3CDTF">2010-12-09T17:33:10Z</dcterms:created>
  <dcterms:modified xsi:type="dcterms:W3CDTF">2019-12-15T19:22:53Z</dcterms:modified>
</cp:coreProperties>
</file>